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<sst xmlns="http://schemas.openxmlformats.org/spreadsheetml/2006/main" count="87" uniqueCount="86">
  <si>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Kalkulačka: můžete si dovolit další půjčku?</t>
  </si>
  <si>
    <t>Příjmy</t>
  </si>
  <si>
    <t>čistá mzda žena</t>
  </si>
  <si>
    <t>čistá mzda muž</t>
  </si>
  <si>
    <t>stravenky</t>
  </si>
  <si>
    <t>příjmy z brigád</t>
  </si>
  <si>
    <t>alimenty</t>
  </si>
  <si>
    <t>rodičovský příspěvek</t>
  </si>
  <si>
    <t>jiné sociální dávky</t>
  </si>
  <si>
    <t>jiné příjmy</t>
  </si>
  <si>
    <t>Příjmy celkem</t>
  </si>
  <si>
    <t>odhad měsíčních výdajů</t>
  </si>
  <si>
    <t>skutečné výdaje (zapisujte postupně během měsíce)**</t>
  </si>
  <si>
    <t>rozdíl mezi skutečnými výdaji a odhadem</t>
  </si>
  <si>
    <t>Výdaje</t>
  </si>
  <si>
    <t>Bydlení</t>
  </si>
  <si>
    <t>elektřina</t>
  </si>
  <si>
    <t>plyn</t>
  </si>
  <si>
    <t>voda, kanalizace</t>
  </si>
  <si>
    <t>nájem, splátka hypotéky</t>
  </si>
  <si>
    <t>uhlí, dřevo,…*</t>
  </si>
  <si>
    <t>poplatky za televizi, rozhlas</t>
  </si>
  <si>
    <t>internet</t>
  </si>
  <si>
    <t>telefon</t>
  </si>
  <si>
    <t>Celkem výdaje bydlení</t>
  </si>
  <si>
    <t>Domácnost</t>
  </si>
  <si>
    <t>vybavení do bytu*</t>
  </si>
  <si>
    <t>věci na zahrádku</t>
  </si>
  <si>
    <t>oblečení a obutí</t>
  </si>
  <si>
    <t>drogistické zboží</t>
  </si>
  <si>
    <t>kosmetika</t>
  </si>
  <si>
    <t>domácí mazlíčci</t>
  </si>
  <si>
    <t>Celkem výdaje domácnost</t>
  </si>
  <si>
    <t>Stravování</t>
  </si>
  <si>
    <t>jídlo na doma</t>
  </si>
  <si>
    <t>jídlo mimo domov</t>
  </si>
  <si>
    <t xml:space="preserve">obědy pro děti </t>
  </si>
  <si>
    <t>Celkem výdaje stravování</t>
  </si>
  <si>
    <t>Doprava</t>
  </si>
  <si>
    <t>tramvajenka, kupón hromadné dopravy*</t>
  </si>
  <si>
    <t>benzin do auta</t>
  </si>
  <si>
    <t>leasing a splátky na auto</t>
  </si>
  <si>
    <t>servis auta</t>
  </si>
  <si>
    <t>povinné ručení, havarijní pojištění</t>
  </si>
  <si>
    <t>Celkem výdaje doprava</t>
  </si>
  <si>
    <t>Děti</t>
  </si>
  <si>
    <t>pomůcky do školy, hračky</t>
  </si>
  <si>
    <t>vstupné, školy v přírodě, kurzy*</t>
  </si>
  <si>
    <t>kapesné</t>
  </si>
  <si>
    <t>Celkem výdaje děti</t>
  </si>
  <si>
    <t>Zdraví</t>
  </si>
  <si>
    <t>zdravotní pomůcky</t>
  </si>
  <si>
    <t>léky</t>
  </si>
  <si>
    <t>poplatky u lékaře</t>
  </si>
  <si>
    <t>zubař</t>
  </si>
  <si>
    <t>Celkem výdaje zdraví</t>
  </si>
  <si>
    <t>Finanční služby</t>
  </si>
  <si>
    <t>pojištění majetku a odpovědnosti*</t>
  </si>
  <si>
    <t>životní pojištění*</t>
  </si>
  <si>
    <t>pojištění úrazu, nemoci</t>
  </si>
  <si>
    <t>bankovní poplatky</t>
  </si>
  <si>
    <t>stavební spoření</t>
  </si>
  <si>
    <t>penzijní připojištění</t>
  </si>
  <si>
    <t>splátky půjček a úvěrů</t>
  </si>
  <si>
    <t>jiné spoření či investice</t>
  </si>
  <si>
    <t>Celkem výdaje fin. služby</t>
  </si>
  <si>
    <t>Zábava</t>
  </si>
  <si>
    <t>CD, knihy, časopisy, noviny</t>
  </si>
  <si>
    <t>sport, kino, divadlo, muzea</t>
  </si>
  <si>
    <t>dovolená*</t>
  </si>
  <si>
    <t>koníčky a kroužky dětí</t>
  </si>
  <si>
    <t>sportka a jiné loterie</t>
  </si>
  <si>
    <t>Celkem výdaje zábava</t>
  </si>
  <si>
    <t>Ostatní</t>
  </si>
  <si>
    <t>dárky</t>
  </si>
  <si>
    <t>cigarety, alkohol</t>
  </si>
  <si>
    <t>kadeřník</t>
  </si>
  <si>
    <t xml:space="preserve">jiné </t>
  </si>
  <si>
    <t>Celkem výdaje ostatní</t>
  </si>
  <si>
    <t>Výdaje celkem</t>
  </si>
  <si>
    <t>Porovnání (příjmy - výdaje)</t>
  </si>
  <si>
    <t>* tyto výdaje bývají nárazové, platíte-li například pojistku jednou ročně, započítejte odpovídající část</t>
  </si>
  <si>
    <t>** skutečné výdaje zapisujte po celý měsíc, nejdříve napište znaménko = poté vložte první položku, další položky, které budete chtít zapsat,</t>
  </si>
  <si>
    <t xml:space="preserve"> oddělujte od sebe znaménkem +</t>
  </si>
  <si>
    <t>Příklad: vkládáte položky 1 238, 456, 128. Zapisujte: =1238+456+128</t>
  </si>
  <si>
    <t xml:space="preserve"> na označených výdajích se dá nejlépe ušetřit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</si>
</sst>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K?-405];\-#,##0\ [$K?-405]"/>
    <numFmt numFmtId="166" formatCode="0.00%"/>
    <numFmt numFmtId="167" formatCode="#,##0.00\ [$K?-405];[RED]\-#,##0.00\ [$K?-405]"/>
  </numFmts>
  <fonts count="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2"/>
      <color indexed="8"/>
      <name val=""/>
      <family val="1"/>
    </font>
    <font>
      <sz val="12"/>
      <name val="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2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3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left" wrapText="1"/>
    </xf>
    <xf numFmtId="164" fontId="2" fillId="2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4" borderId="0" xfId="0" applyFont="1" applyFill="1" applyBorder="1" applyAlignment="1">
      <alignment/>
    </xf>
    <xf numFmtId="164" fontId="3" fillId="0" borderId="3" xfId="0" applyFont="1" applyFill="1" applyBorder="1" applyAlignment="1">
      <alignment horizontal="left"/>
    </xf>
    <xf numFmtId="164" fontId="2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4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left"/>
    </xf>
    <xf numFmtId="164" fontId="0" fillId="0" borderId="0" xfId="0" applyFont="1" applyFill="1" applyAlignment="1">
      <alignment wrapText="1"/>
    </xf>
    <xf numFmtId="164" fontId="2" fillId="0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4" borderId="0" xfId="0" applyFill="1" applyAlignment="1">
      <alignment/>
    </xf>
    <xf numFmtId="165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left"/>
    </xf>
    <xf numFmtId="164" fontId="4" fillId="0" borderId="0" xfId="0" applyFont="1" applyFill="1" applyBorder="1" applyAlignment="1">
      <alignment horizontal="justify"/>
    </xf>
    <xf numFmtId="165" fontId="4" fillId="0" borderId="0" xfId="0" applyNumberFormat="1" applyFont="1" applyFill="1" applyBorder="1" applyAlignment="1">
      <alignment horizontal="justify"/>
    </xf>
    <xf numFmtId="164" fontId="7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80"/>
      <rgbColor rgb="0099CCFF"/>
      <rgbColor rgb="00DD9CB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5"/>
  <sheetViews>
    <sheetView showGridLines="0" tabSelected="1" workbookViewId="0" topLeftCell="A1">
      <selection activeCell="D4" sqref="D4"/>
    </sheetView>
  </sheetViews>
  <sheetFormatPr defaultColWidth="12.57421875" defaultRowHeight="12.75"/>
  <cols>
    <col min="1" max="1" width="28.8515625" style="1" customWidth="1"/>
    <col min="2" max="2" width="21.8515625" style="1" customWidth="1"/>
    <col min="3" max="3" width="44.00390625" style="2" customWidth="1"/>
    <col min="4" max="4" width="19.8515625" style="3" customWidth="1"/>
    <col min="5" max="5" width="17.421875" style="2" customWidth="1"/>
    <col min="6" max="16384" width="11.57421875" style="2" customWidth="1"/>
  </cols>
  <sheetData>
    <row r="1" ht="13.5">
      <c r="A1" s="4" t="s">
        <v>0</v>
      </c>
    </row>
    <row r="3" spans="1:4" ht="12.75">
      <c r="A3" s="5" t="s">
        <v>1</v>
      </c>
      <c r="B3" s="6"/>
      <c r="C3" s="7"/>
      <c r="D3" s="8"/>
    </row>
    <row r="4" spans="1:5" ht="12.75">
      <c r="A4" s="1" t="s">
        <v>2</v>
      </c>
      <c r="B4" s="9"/>
      <c r="C4" s="10"/>
      <c r="D4" s="11"/>
      <c r="E4" s="12"/>
    </row>
    <row r="5" spans="1:5" ht="12.75">
      <c r="A5" s="1" t="s">
        <v>3</v>
      </c>
      <c r="B5" s="9"/>
      <c r="C5" s="10"/>
      <c r="D5" s="11"/>
      <c r="E5" s="10"/>
    </row>
    <row r="6" spans="1:5" ht="12.75">
      <c r="A6" s="9" t="s">
        <v>4</v>
      </c>
      <c r="B6" s="9"/>
      <c r="C6" s="10"/>
      <c r="D6" s="11"/>
      <c r="E6" s="10"/>
    </row>
    <row r="7" spans="1:5" ht="12.75">
      <c r="A7" s="1" t="s">
        <v>5</v>
      </c>
      <c r="B7" s="9"/>
      <c r="C7" s="10"/>
      <c r="D7" s="11"/>
      <c r="E7" s="10"/>
    </row>
    <row r="8" spans="1:5" ht="12.75">
      <c r="A8" s="1" t="s">
        <v>6</v>
      </c>
      <c r="B8" s="9"/>
      <c r="C8" s="10"/>
      <c r="D8" s="11"/>
      <c r="E8" s="10"/>
    </row>
    <row r="9" spans="1:5" ht="12.75">
      <c r="A9" s="1" t="s">
        <v>7</v>
      </c>
      <c r="B9" s="9"/>
      <c r="C9" s="10"/>
      <c r="D9" s="11"/>
      <c r="E9" s="10"/>
    </row>
    <row r="10" spans="1:5" ht="12.75">
      <c r="A10" s="1" t="s">
        <v>8</v>
      </c>
      <c r="B10" s="9"/>
      <c r="C10" s="10"/>
      <c r="D10" s="11"/>
      <c r="E10" s="10"/>
    </row>
    <row r="11" spans="1:5" ht="12.75">
      <c r="A11" s="1" t="s">
        <v>9</v>
      </c>
      <c r="B11" s="9"/>
      <c r="C11" s="10"/>
      <c r="D11" s="13"/>
      <c r="E11" s="10"/>
    </row>
    <row r="12" spans="1:5" ht="12.75">
      <c r="A12" s="14" t="s">
        <v>10</v>
      </c>
      <c r="B12" s="9"/>
      <c r="C12" s="10"/>
      <c r="D12" s="15">
        <f>D4+D5+D6+D7+D8+D9+D10+D11</f>
        <v>0</v>
      </c>
      <c r="E12" s="10"/>
    </row>
    <row r="13" spans="1:5" ht="12.75">
      <c r="A13" s="14"/>
      <c r="B13" s="9"/>
      <c r="C13" s="10"/>
      <c r="D13" s="16"/>
      <c r="E13" s="10"/>
    </row>
    <row r="14" spans="2:5" ht="36.75">
      <c r="B14" s="17" t="s">
        <v>11</v>
      </c>
      <c r="C14" s="18" t="s">
        <v>12</v>
      </c>
      <c r="D14" s="19" t="s">
        <v>13</v>
      </c>
      <c r="E14" s="10"/>
    </row>
    <row r="15" spans="1:4" ht="12.75">
      <c r="A15" s="20" t="s">
        <v>14</v>
      </c>
      <c r="B15" s="6"/>
      <c r="C15" s="7"/>
      <c r="D15" s="8"/>
    </row>
    <row r="16" spans="1:4" ht="12.75">
      <c r="A16" s="21" t="s">
        <v>15</v>
      </c>
      <c r="B16" s="22"/>
      <c r="C16" s="23"/>
      <c r="D16" s="24"/>
    </row>
    <row r="17" spans="1:5" ht="12.75">
      <c r="A17" s="10" t="s">
        <v>16</v>
      </c>
      <c r="B17" s="11"/>
      <c r="C17" s="25"/>
      <c r="D17" s="11">
        <f aca="true" t="shared" si="0" ref="D17:D24">C17-B17</f>
        <v>0</v>
      </c>
      <c r="E17" s="12"/>
    </row>
    <row r="18" spans="1:5" ht="12.75">
      <c r="A18" s="10" t="s">
        <v>17</v>
      </c>
      <c r="B18" s="26"/>
      <c r="C18" s="25"/>
      <c r="D18" s="11">
        <f t="shared" si="0"/>
        <v>0</v>
      </c>
      <c r="E18" s="10"/>
    </row>
    <row r="19" spans="1:5" ht="12.75">
      <c r="A19" s="2" t="s">
        <v>18</v>
      </c>
      <c r="B19" s="26"/>
      <c r="C19" s="25"/>
      <c r="D19" s="11">
        <f t="shared" si="0"/>
        <v>0</v>
      </c>
      <c r="E19" s="10"/>
    </row>
    <row r="20" spans="1:5" ht="12.75">
      <c r="A20" s="2" t="s">
        <v>19</v>
      </c>
      <c r="B20" s="26"/>
      <c r="C20" s="25"/>
      <c r="D20" s="11">
        <f t="shared" si="0"/>
        <v>0</v>
      </c>
      <c r="E20" s="10"/>
    </row>
    <row r="21" spans="1:5" ht="12.75">
      <c r="A21" s="2" t="s">
        <v>20</v>
      </c>
      <c r="B21" s="26"/>
      <c r="C21" s="25"/>
      <c r="D21" s="11">
        <f t="shared" si="0"/>
        <v>0</v>
      </c>
      <c r="E21" s="10"/>
    </row>
    <row r="22" spans="1:5" ht="12.75">
      <c r="A22" s="10" t="s">
        <v>21</v>
      </c>
      <c r="B22" s="26"/>
      <c r="C22" s="25"/>
      <c r="D22" s="11">
        <f t="shared" si="0"/>
        <v>0</v>
      </c>
      <c r="E22" s="10"/>
    </row>
    <row r="23" spans="1:5" ht="12.75">
      <c r="A23" s="10" t="s">
        <v>22</v>
      </c>
      <c r="B23" s="26"/>
      <c r="C23" s="25"/>
      <c r="D23" s="11">
        <f t="shared" si="0"/>
        <v>0</v>
      </c>
      <c r="E23" s="10"/>
    </row>
    <row r="24" spans="1:5" ht="12.75">
      <c r="A24" s="27" t="s">
        <v>23</v>
      </c>
      <c r="B24" s="26"/>
      <c r="C24" s="25"/>
      <c r="D24" s="11">
        <f t="shared" si="0"/>
        <v>0</v>
      </c>
      <c r="E24" s="12"/>
    </row>
    <row r="25" spans="1:5" ht="12.75">
      <c r="A25" s="12" t="s">
        <v>24</v>
      </c>
      <c r="B25" s="28">
        <f>B17+B18+B19+B20+B21+B22+B23+B24</f>
        <v>0</v>
      </c>
      <c r="C25" s="28">
        <f>C17+C18+C19+C20+C21+C22+C23+C24</f>
        <v>0</v>
      </c>
      <c r="D25" s="28">
        <f>D17+D18+D19+D20+D21+D22+D23+D24</f>
        <v>0</v>
      </c>
      <c r="E25" s="12"/>
    </row>
    <row r="26" spans="1:5" ht="12.75">
      <c r="A26" s="29" t="s">
        <v>25</v>
      </c>
      <c r="B26" s="22"/>
      <c r="C26" s="23"/>
      <c r="D26" s="24"/>
      <c r="E26" s="10"/>
    </row>
    <row r="27" spans="1:5" ht="12.75">
      <c r="A27" s="30" t="s">
        <v>26</v>
      </c>
      <c r="B27" s="26"/>
      <c r="C27" s="25"/>
      <c r="D27" s="11">
        <f aca="true" t="shared" si="1" ref="D27:D32">C27-B27</f>
        <v>0</v>
      </c>
      <c r="E27" s="10"/>
    </row>
    <row r="28" spans="1:4" ht="12.75">
      <c r="A28" s="27" t="s">
        <v>27</v>
      </c>
      <c r="B28" s="26"/>
      <c r="C28" s="25"/>
      <c r="D28" s="11">
        <f t="shared" si="1"/>
        <v>0</v>
      </c>
    </row>
    <row r="29" spans="1:5" ht="12.75">
      <c r="A29" s="30" t="s">
        <v>28</v>
      </c>
      <c r="B29" s="26"/>
      <c r="C29" s="25"/>
      <c r="D29" s="11">
        <f t="shared" si="1"/>
        <v>0</v>
      </c>
      <c r="E29" s="12"/>
    </row>
    <row r="30" spans="1:5" ht="12.75">
      <c r="A30" s="30" t="s">
        <v>29</v>
      </c>
      <c r="B30" s="26"/>
      <c r="C30" s="25"/>
      <c r="D30" s="11">
        <f t="shared" si="1"/>
        <v>0</v>
      </c>
      <c r="E30" s="10"/>
    </row>
    <row r="31" spans="1:5" ht="12.75">
      <c r="A31" s="27" t="s">
        <v>30</v>
      </c>
      <c r="B31" s="26"/>
      <c r="C31" s="25"/>
      <c r="D31" s="11">
        <f t="shared" si="1"/>
        <v>0</v>
      </c>
      <c r="E31" s="10"/>
    </row>
    <row r="32" spans="1:5" ht="12.75">
      <c r="A32" s="27" t="s">
        <v>31</v>
      </c>
      <c r="B32" s="26"/>
      <c r="C32" s="25"/>
      <c r="D32" s="11">
        <f t="shared" si="1"/>
        <v>0</v>
      </c>
      <c r="E32" s="10"/>
    </row>
    <row r="33" spans="1:5" ht="12.75">
      <c r="A33" s="12" t="s">
        <v>32</v>
      </c>
      <c r="B33" s="28">
        <f>B27+B28+B29+B30+B31+B32</f>
        <v>0</v>
      </c>
      <c r="C33" s="28">
        <f>C27+C28+C29+C30+C31+C32</f>
        <v>0</v>
      </c>
      <c r="D33" s="28">
        <f>D27+D28+D29+D30+D31+D32</f>
        <v>0</v>
      </c>
      <c r="E33" s="12"/>
    </row>
    <row r="34" spans="1:5" ht="12.75">
      <c r="A34" s="21" t="s">
        <v>33</v>
      </c>
      <c r="B34" s="22"/>
      <c r="C34" s="23"/>
      <c r="D34" s="31"/>
      <c r="E34" s="12"/>
    </row>
    <row r="35" spans="1:4" ht="12.75">
      <c r="A35" s="27" t="s">
        <v>34</v>
      </c>
      <c r="B35" s="26"/>
      <c r="C35" s="25"/>
      <c r="D35" s="11">
        <f>C35-B35</f>
        <v>0</v>
      </c>
    </row>
    <row r="36" spans="1:4" ht="12.75">
      <c r="A36" s="27" t="s">
        <v>35</v>
      </c>
      <c r="B36" s="26"/>
      <c r="C36" s="25"/>
      <c r="D36" s="11">
        <f>C36-B36</f>
        <v>0</v>
      </c>
    </row>
    <row r="37" spans="1:5" ht="12.75">
      <c r="A37" s="10" t="s">
        <v>36</v>
      </c>
      <c r="B37" s="26"/>
      <c r="C37" s="25"/>
      <c r="D37" s="11">
        <f>C37-B37</f>
        <v>0</v>
      </c>
      <c r="E37" s="12"/>
    </row>
    <row r="38" spans="1:5" ht="12.75">
      <c r="A38" s="12" t="s">
        <v>37</v>
      </c>
      <c r="B38" s="28">
        <f>B35+B36+B37</f>
        <v>0</v>
      </c>
      <c r="C38" s="28">
        <f>C35+C36+C37</f>
        <v>0</v>
      </c>
      <c r="D38" s="28">
        <f>D35+D36+D37</f>
        <v>0</v>
      </c>
      <c r="E38" s="12"/>
    </row>
    <row r="39" spans="1:5" ht="12.75">
      <c r="A39" s="21" t="s">
        <v>38</v>
      </c>
      <c r="B39" s="22"/>
      <c r="C39" s="23"/>
      <c r="D39" s="32"/>
      <c r="E39" s="12"/>
    </row>
    <row r="40" spans="1:5" ht="24.75">
      <c r="A40" s="33" t="s">
        <v>39</v>
      </c>
      <c r="B40" s="26"/>
      <c r="C40" s="25"/>
      <c r="D40" s="11">
        <f>C40-B40</f>
        <v>0</v>
      </c>
      <c r="E40" s="10"/>
    </row>
    <row r="41" spans="1:5" ht="12.75">
      <c r="A41" s="27" t="s">
        <v>40</v>
      </c>
      <c r="B41" s="26"/>
      <c r="C41" s="25"/>
      <c r="D41" s="11">
        <f>C41-B41</f>
        <v>0</v>
      </c>
      <c r="E41" s="12"/>
    </row>
    <row r="42" spans="1:4" ht="12.75">
      <c r="A42" s="10" t="s">
        <v>41</v>
      </c>
      <c r="B42" s="26"/>
      <c r="C42" s="25"/>
      <c r="D42" s="11">
        <f>C42-B42</f>
        <v>0</v>
      </c>
    </row>
    <row r="43" spans="1:4" ht="12.75">
      <c r="A43" s="27" t="s">
        <v>42</v>
      </c>
      <c r="B43" s="26"/>
      <c r="C43" s="25"/>
      <c r="D43" s="11">
        <f>C43-B43</f>
        <v>0</v>
      </c>
    </row>
    <row r="44" spans="1:4" ht="12.75">
      <c r="A44" s="10" t="s">
        <v>43</v>
      </c>
      <c r="B44" s="26"/>
      <c r="C44" s="25"/>
      <c r="D44" s="11">
        <f>C44-B44</f>
        <v>0</v>
      </c>
    </row>
    <row r="45" spans="1:5" ht="12.75">
      <c r="A45" s="12" t="s">
        <v>44</v>
      </c>
      <c r="B45" s="28">
        <f>B40+B41+B42+B43+B44</f>
        <v>0</v>
      </c>
      <c r="C45" s="28">
        <f>C40+C41+C42+C43+C44</f>
        <v>0</v>
      </c>
      <c r="D45" s="28">
        <f>D40+D41+D42+D43+D44</f>
        <v>0</v>
      </c>
      <c r="E45" s="12"/>
    </row>
    <row r="46" spans="1:4" ht="12.75">
      <c r="A46" s="21" t="s">
        <v>45</v>
      </c>
      <c r="B46" s="22"/>
      <c r="C46" s="23"/>
      <c r="D46" s="32"/>
    </row>
    <row r="47" spans="1:4" ht="12.75">
      <c r="A47" s="10" t="s">
        <v>46</v>
      </c>
      <c r="B47" s="26"/>
      <c r="C47" s="25"/>
      <c r="D47" s="11">
        <f>C47-B47</f>
        <v>0</v>
      </c>
    </row>
    <row r="48" spans="1:4" ht="12.75">
      <c r="A48" s="10" t="s">
        <v>47</v>
      </c>
      <c r="B48" s="26"/>
      <c r="C48" s="25"/>
      <c r="D48" s="11">
        <f>C48-B48</f>
        <v>0</v>
      </c>
    </row>
    <row r="49" spans="1:4" ht="12.75">
      <c r="A49" s="10" t="s">
        <v>6</v>
      </c>
      <c r="B49" s="26"/>
      <c r="C49" s="25"/>
      <c r="D49" s="11">
        <f>C49-B49</f>
        <v>0</v>
      </c>
    </row>
    <row r="50" spans="1:4" ht="12.75">
      <c r="A50" s="10" t="s">
        <v>48</v>
      </c>
      <c r="B50" s="26"/>
      <c r="C50" s="25"/>
      <c r="D50" s="11">
        <f>C50-B50</f>
        <v>0</v>
      </c>
    </row>
    <row r="51" spans="1:4" ht="12.75">
      <c r="A51" s="12" t="s">
        <v>49</v>
      </c>
      <c r="B51" s="28">
        <f>B47+B48+B49+B50</f>
        <v>0</v>
      </c>
      <c r="C51" s="28">
        <f>C47+C48+C49+C50</f>
        <v>0</v>
      </c>
      <c r="D51" s="28">
        <f>D47+D48+D49+D50</f>
        <v>0</v>
      </c>
    </row>
    <row r="52" spans="1:4" ht="12.75">
      <c r="A52" s="21" t="s">
        <v>50</v>
      </c>
      <c r="B52" s="22"/>
      <c r="C52" s="23"/>
      <c r="D52" s="32"/>
    </row>
    <row r="53" spans="1:4" ht="12.75">
      <c r="A53" s="10" t="s">
        <v>51</v>
      </c>
      <c r="B53" s="26"/>
      <c r="C53" s="25"/>
      <c r="D53" s="11">
        <f>C53-B53</f>
        <v>0</v>
      </c>
    </row>
    <row r="54" spans="1:4" ht="12.75">
      <c r="A54" s="10" t="s">
        <v>52</v>
      </c>
      <c r="B54" s="26"/>
      <c r="C54" s="25"/>
      <c r="D54" s="11">
        <f>C54-B54</f>
        <v>0</v>
      </c>
    </row>
    <row r="55" spans="1:4" ht="12.75">
      <c r="A55" s="10" t="s">
        <v>53</v>
      </c>
      <c r="B55" s="26"/>
      <c r="C55" s="25"/>
      <c r="D55" s="11">
        <f>C55-B55</f>
        <v>0</v>
      </c>
    </row>
    <row r="56" spans="1:4" ht="12.75">
      <c r="A56" s="10" t="s">
        <v>54</v>
      </c>
      <c r="B56" s="26"/>
      <c r="C56" s="25"/>
      <c r="D56" s="11">
        <f>C56-B56</f>
        <v>0</v>
      </c>
    </row>
    <row r="57" spans="1:4" ht="12.75">
      <c r="A57" s="12" t="s">
        <v>55</v>
      </c>
      <c r="B57" s="28">
        <f>B53+B54+B55+B56</f>
        <v>0</v>
      </c>
      <c r="C57" s="28">
        <f>C53+C54+C55+C56</f>
        <v>0</v>
      </c>
      <c r="D57" s="28">
        <f>D53+D54+D55+D56</f>
        <v>0</v>
      </c>
    </row>
    <row r="58" spans="1:4" ht="12.75">
      <c r="A58" s="21" t="s">
        <v>56</v>
      </c>
      <c r="B58" s="22"/>
      <c r="C58" s="23"/>
      <c r="D58" s="32"/>
    </row>
    <row r="59" spans="1:4" ht="12.75">
      <c r="A59" s="2" t="s">
        <v>57</v>
      </c>
      <c r="B59" s="26"/>
      <c r="C59" s="25"/>
      <c r="D59" s="11">
        <f aca="true" t="shared" si="2" ref="D59:D66">C59-B59</f>
        <v>0</v>
      </c>
    </row>
    <row r="60" spans="1:5" ht="12.75">
      <c r="A60" s="10" t="s">
        <v>58</v>
      </c>
      <c r="B60" s="26"/>
      <c r="C60" s="25"/>
      <c r="D60" s="11">
        <f t="shared" si="2"/>
        <v>0</v>
      </c>
      <c r="E60" s="10"/>
    </row>
    <row r="61" spans="1:5" ht="12.75">
      <c r="A61" s="10" t="s">
        <v>59</v>
      </c>
      <c r="B61" s="26"/>
      <c r="C61" s="25"/>
      <c r="D61" s="11">
        <f t="shared" si="2"/>
        <v>0</v>
      </c>
      <c r="E61" s="10"/>
    </row>
    <row r="62" spans="1:4" ht="12.75">
      <c r="A62" s="27" t="s">
        <v>60</v>
      </c>
      <c r="B62" s="26"/>
      <c r="C62" s="25"/>
      <c r="D62" s="11">
        <f t="shared" si="2"/>
        <v>0</v>
      </c>
    </row>
    <row r="63" spans="1:5" ht="12.75">
      <c r="A63" s="10" t="s">
        <v>61</v>
      </c>
      <c r="B63" s="26"/>
      <c r="C63" s="25"/>
      <c r="D63" s="11">
        <f t="shared" si="2"/>
        <v>0</v>
      </c>
      <c r="E63" s="12"/>
    </row>
    <row r="64" spans="1:5" ht="12.75">
      <c r="A64" s="27" t="s">
        <v>62</v>
      </c>
      <c r="B64" s="26"/>
      <c r="C64" s="25"/>
      <c r="D64" s="11">
        <f t="shared" si="2"/>
        <v>0</v>
      </c>
      <c r="E64" s="10"/>
    </row>
    <row r="65" spans="1:5" ht="12.75">
      <c r="A65" s="27" t="s">
        <v>63</v>
      </c>
      <c r="B65" s="26"/>
      <c r="C65" s="25"/>
      <c r="D65" s="11">
        <f t="shared" si="2"/>
        <v>0</v>
      </c>
      <c r="E65" s="10"/>
    </row>
    <row r="66" spans="1:4" ht="12.75">
      <c r="A66" s="27" t="s">
        <v>64</v>
      </c>
      <c r="B66" s="26"/>
      <c r="C66" s="25"/>
      <c r="D66" s="11">
        <f t="shared" si="2"/>
        <v>0</v>
      </c>
    </row>
    <row r="67" spans="1:4" ht="12.75">
      <c r="A67" s="12" t="s">
        <v>65</v>
      </c>
      <c r="B67" s="28">
        <f>B59+B60+B61+B62+B63+B64+B65+B66</f>
        <v>0</v>
      </c>
      <c r="C67" s="28">
        <f>C59+C60+C61+C62+C63+C64+C65+C66</f>
        <v>0</v>
      </c>
      <c r="D67" s="28">
        <f>D59+D60+D61+D62+D63+D64+D65+D66</f>
        <v>0</v>
      </c>
    </row>
    <row r="68" spans="1:4" ht="12.75">
      <c r="A68" s="21" t="s">
        <v>66</v>
      </c>
      <c r="B68" s="22"/>
      <c r="C68" s="23"/>
      <c r="D68" s="32"/>
    </row>
    <row r="69" spans="1:4" ht="12.75">
      <c r="A69" s="27" t="s">
        <v>67</v>
      </c>
      <c r="B69" s="26"/>
      <c r="C69" s="25"/>
      <c r="D69" s="11">
        <f>C69-B69</f>
        <v>0</v>
      </c>
    </row>
    <row r="70" spans="1:4" ht="12.75">
      <c r="A70" s="27" t="s">
        <v>68</v>
      </c>
      <c r="B70" s="26"/>
      <c r="C70" s="25"/>
      <c r="D70" s="11">
        <f>C70-B70</f>
        <v>0</v>
      </c>
    </row>
    <row r="71" spans="1:4" ht="12.75">
      <c r="A71" s="27" t="s">
        <v>69</v>
      </c>
      <c r="B71" s="26"/>
      <c r="C71" s="25"/>
      <c r="D71" s="11">
        <f>C71-B71</f>
        <v>0</v>
      </c>
    </row>
    <row r="72" spans="1:4" ht="12.75">
      <c r="A72" s="27" t="s">
        <v>70</v>
      </c>
      <c r="B72" s="26"/>
      <c r="C72" s="25"/>
      <c r="D72" s="11">
        <f>C72-B72</f>
        <v>0</v>
      </c>
    </row>
    <row r="73" spans="1:4" ht="12.75">
      <c r="A73" s="27" t="s">
        <v>71</v>
      </c>
      <c r="B73" s="26"/>
      <c r="C73" s="34"/>
      <c r="D73" s="11">
        <f>C73-B73</f>
        <v>0</v>
      </c>
    </row>
    <row r="74" spans="1:4" ht="12.75">
      <c r="A74" s="12" t="s">
        <v>72</v>
      </c>
      <c r="B74" s="28">
        <f>B69+B70+B71+B72+B73</f>
        <v>0</v>
      </c>
      <c r="C74" s="28">
        <f>C69+C70+C71+C72+C73</f>
        <v>0</v>
      </c>
      <c r="D74" s="28">
        <f>D69+D70+D71+D72+D73</f>
        <v>0</v>
      </c>
    </row>
    <row r="75" spans="1:4" ht="12.75">
      <c r="A75" s="21" t="s">
        <v>73</v>
      </c>
      <c r="B75" s="22"/>
      <c r="C75" s="35"/>
      <c r="D75" s="32"/>
    </row>
    <row r="76" spans="1:4" ht="12.75">
      <c r="A76" s="27" t="s">
        <v>74</v>
      </c>
      <c r="B76" s="26"/>
      <c r="C76" s="34"/>
      <c r="D76" s="11">
        <f>C76-B76</f>
        <v>0</v>
      </c>
    </row>
    <row r="77" spans="1:4" ht="12.75">
      <c r="A77" s="27" t="s">
        <v>75</v>
      </c>
      <c r="B77" s="26"/>
      <c r="C77" s="25"/>
      <c r="D77" s="11">
        <f>C77-B77</f>
        <v>0</v>
      </c>
    </row>
    <row r="78" spans="1:4" ht="12.75">
      <c r="A78" s="27" t="s">
        <v>76</v>
      </c>
      <c r="B78" s="26"/>
      <c r="C78" s="34"/>
      <c r="D78" s="11">
        <f>C78-B78</f>
        <v>0</v>
      </c>
    </row>
    <row r="79" spans="1:4" ht="12.75">
      <c r="A79" s="27" t="s">
        <v>77</v>
      </c>
      <c r="B79" s="26"/>
      <c r="C79" s="25"/>
      <c r="D79" s="11">
        <f>C79-B79</f>
        <v>0</v>
      </c>
    </row>
    <row r="80" spans="1:4" ht="12.75">
      <c r="A80" s="12" t="s">
        <v>78</v>
      </c>
      <c r="B80" s="28">
        <f>B76+B77+B78+B79</f>
        <v>0</v>
      </c>
      <c r="C80" s="28">
        <f>C76+C77+C78+C79</f>
        <v>0</v>
      </c>
      <c r="D80" s="28">
        <f>D76+D77+D78+D79</f>
        <v>0</v>
      </c>
    </row>
    <row r="81" spans="1:4" ht="12.75">
      <c r="A81" s="12"/>
      <c r="B81" s="36"/>
      <c r="C81" s="36"/>
      <c r="D81" s="36"/>
    </row>
    <row r="82" spans="1:4" ht="12.75">
      <c r="A82" s="37" t="s">
        <v>79</v>
      </c>
      <c r="B82" s="28">
        <f>B25+B33+B38+B45+B51+B57+B67+B74+B80</f>
        <v>0</v>
      </c>
      <c r="C82" s="28">
        <f>C25+C33+C38+C45+C51+C57+C67+C74+C80</f>
        <v>0</v>
      </c>
      <c r="D82" s="28">
        <f>D25+D33+D38+D45+D51+D57+D67+D74+D80</f>
        <v>0</v>
      </c>
    </row>
    <row r="83" ht="12.75">
      <c r="D83" s="38"/>
    </row>
    <row r="84" spans="1:4" ht="12.75">
      <c r="A84" s="37" t="s">
        <v>80</v>
      </c>
      <c r="C84" s="12"/>
      <c r="D84" s="39">
        <f>D12-C82</f>
        <v>0</v>
      </c>
    </row>
    <row r="85" ht="12.75">
      <c r="D85" s="40"/>
    </row>
    <row r="86" spans="1:4" ht="12.75">
      <c r="A86" s="41" t="s">
        <v>81</v>
      </c>
      <c r="B86" s="41"/>
      <c r="C86" s="41"/>
      <c r="D86" s="40"/>
    </row>
    <row r="87" spans="1:4" ht="12.75">
      <c r="A87" s="41" t="s">
        <v>82</v>
      </c>
      <c r="B87" s="41"/>
      <c r="C87" s="41"/>
      <c r="D87" s="41"/>
    </row>
    <row r="88" spans="1:4" ht="12.75">
      <c r="A88" s="1" t="s">
        <v>83</v>
      </c>
      <c r="C88" s="10"/>
      <c r="D88" s="40"/>
    </row>
    <row r="89" spans="1:4" ht="12.75">
      <c r="A89" s="42" t="s">
        <v>84</v>
      </c>
      <c r="B89" s="42"/>
      <c r="C89" s="42"/>
      <c r="D89" s="40"/>
    </row>
    <row r="90" spans="1:4" ht="12.75">
      <c r="A90"/>
      <c r="B90"/>
      <c r="C90" s="10"/>
      <c r="D90" s="40"/>
    </row>
    <row r="91" spans="1:4" ht="12.75">
      <c r="A91" s="43"/>
      <c r="B91" s="41" t="s">
        <v>85</v>
      </c>
      <c r="C91" s="41"/>
      <c r="D91" s="38"/>
    </row>
    <row r="92" spans="1:3" ht="12.75">
      <c r="A92"/>
      <c r="C92" s="10"/>
    </row>
    <row r="93" spans="1:3" ht="12.75">
      <c r="A93"/>
      <c r="C93" s="10"/>
    </row>
    <row r="94" spans="1:3" ht="12.75">
      <c r="A94"/>
      <c r="C94" s="10"/>
    </row>
    <row r="95" spans="1:4" ht="12.75">
      <c r="A95"/>
      <c r="C95" s="12"/>
      <c r="D95" s="16"/>
    </row>
    <row r="96" spans="1:4" ht="12.75">
      <c r="A96"/>
      <c r="C96" s="10"/>
      <c r="D96" s="38"/>
    </row>
    <row r="97" spans="1:4" ht="12.75">
      <c r="A97"/>
      <c r="C97" s="12"/>
      <c r="D97" s="40"/>
    </row>
    <row r="98" spans="1:4" ht="12.75">
      <c r="A98"/>
      <c r="C98" s="10"/>
      <c r="D98" s="44"/>
    </row>
    <row r="99" spans="1:4" ht="12.75">
      <c r="A99"/>
      <c r="C99" s="10"/>
      <c r="D99" s="40"/>
    </row>
    <row r="100" spans="3:4" ht="12.75">
      <c r="C100" s="10"/>
      <c r="D100" s="40"/>
    </row>
    <row r="101" spans="3:4" ht="12.75">
      <c r="C101" s="10"/>
      <c r="D101" s="40"/>
    </row>
    <row r="102" ht="12.75">
      <c r="D102" s="40"/>
    </row>
    <row r="103" spans="1:4" ht="12.75">
      <c r="A103"/>
      <c r="D103" s="44"/>
    </row>
    <row r="104" spans="1:4" ht="12.75">
      <c r="A104"/>
      <c r="D104" s="40"/>
    </row>
    <row r="105" spans="1:4" ht="12.75">
      <c r="A105"/>
      <c r="C105" s="12"/>
      <c r="D105" s="40"/>
    </row>
    <row r="106" spans="1:4" ht="12.75">
      <c r="A106"/>
      <c r="C106" s="10"/>
      <c r="D106" s="40"/>
    </row>
    <row r="107" spans="1:4" ht="12.75">
      <c r="A107"/>
      <c r="C107" s="10"/>
      <c r="D107" s="40"/>
    </row>
    <row r="108" spans="1:4" ht="12.75">
      <c r="A108"/>
      <c r="C108" s="10"/>
      <c r="D108" s="40"/>
    </row>
    <row r="109" spans="3:4" ht="12.75">
      <c r="C109" s="10"/>
      <c r="D109" s="40"/>
    </row>
    <row r="110" spans="3:4" ht="12.75">
      <c r="C110" s="10"/>
      <c r="D110" s="40"/>
    </row>
    <row r="111" ht="12.75">
      <c r="C111" s="10"/>
    </row>
    <row r="112" ht="12.75">
      <c r="C112" s="10"/>
    </row>
    <row r="113" ht="12.75">
      <c r="C113" s="10"/>
    </row>
    <row r="114" spans="3:4" ht="12.75">
      <c r="C114" s="10"/>
      <c r="D114" s="16"/>
    </row>
    <row r="115" spans="3:4" ht="12.75">
      <c r="C115" s="10"/>
      <c r="D115" s="40"/>
    </row>
    <row r="116" spans="3:4" ht="12.75">
      <c r="C116" s="10"/>
      <c r="D116" s="40"/>
    </row>
    <row r="117" spans="3:4" ht="12.75">
      <c r="C117" s="10"/>
      <c r="D117" s="40"/>
    </row>
    <row r="118" spans="3:4" ht="12.75">
      <c r="C118" s="10"/>
      <c r="D118" s="45"/>
    </row>
    <row r="119" spans="3:4" ht="12.75">
      <c r="C119" s="10"/>
      <c r="D119" s="40"/>
    </row>
    <row r="120" spans="3:4" ht="12.75">
      <c r="C120" s="10"/>
      <c r="D120" s="40"/>
    </row>
    <row r="121" spans="3:4" ht="12.75">
      <c r="C121" s="46"/>
      <c r="D121" s="44"/>
    </row>
    <row r="122" ht="12.75">
      <c r="D122" s="40"/>
    </row>
    <row r="123" spans="3:4" ht="12.75">
      <c r="C123" s="47"/>
      <c r="D123" s="44"/>
    </row>
    <row r="124" ht="12.75">
      <c r="D124" s="40"/>
    </row>
    <row r="125" spans="3:4" ht="12.75">
      <c r="C125" s="12"/>
      <c r="D125" s="40"/>
    </row>
    <row r="126" spans="3:4" ht="12.75">
      <c r="C126" s="10"/>
      <c r="D126" s="40"/>
    </row>
    <row r="127" spans="3:4" ht="12.75">
      <c r="C127" s="41"/>
      <c r="D127" s="38"/>
    </row>
    <row r="128" spans="3:4" ht="12.75">
      <c r="C128" s="10"/>
      <c r="D128" s="40"/>
    </row>
    <row r="129" spans="3:4" ht="12.75">
      <c r="C129" s="41"/>
      <c r="D129" s="40"/>
    </row>
    <row r="130" spans="3:4" ht="12.75">
      <c r="C130" s="41"/>
      <c r="D130" s="48"/>
    </row>
    <row r="131" ht="12.75">
      <c r="C131" s="41"/>
    </row>
    <row r="132" ht="12.75">
      <c r="C132" s="41"/>
    </row>
    <row r="133" ht="12.75">
      <c r="C133" s="41"/>
    </row>
    <row r="134" spans="3:4" ht="12.75">
      <c r="C134" s="41"/>
      <c r="D134" s="49"/>
    </row>
    <row r="135" spans="3:4" ht="12.75">
      <c r="C135" s="41"/>
      <c r="D135" s="40"/>
    </row>
    <row r="136" spans="3:4" ht="12.75">
      <c r="C136" s="41"/>
      <c r="D136" s="40"/>
    </row>
    <row r="137" spans="3:4" ht="12.75">
      <c r="C137" s="50"/>
      <c r="D137" s="51"/>
    </row>
    <row r="138" spans="3:4" ht="12.75">
      <c r="C138" s="10"/>
      <c r="D138" s="45"/>
    </row>
    <row r="139" spans="3:4" ht="12.75">
      <c r="C139" s="10"/>
      <c r="D139" s="40"/>
    </row>
    <row r="140" spans="3:4" ht="12.75">
      <c r="C140" s="41"/>
      <c r="D140" s="52"/>
    </row>
    <row r="141" spans="3:4" ht="12.75">
      <c r="C141" s="10"/>
      <c r="D141" s="40"/>
    </row>
    <row r="142" ht="12.75">
      <c r="D142" s="52"/>
    </row>
    <row r="143" ht="12.75">
      <c r="D143" s="53"/>
    </row>
    <row r="144" ht="12.75">
      <c r="D144" s="44"/>
    </row>
    <row r="145" spans="3:4" ht="12.75">
      <c r="C145" s="12"/>
      <c r="D145" s="40"/>
    </row>
    <row r="146" spans="3:4" ht="15">
      <c r="C146" s="10"/>
      <c r="D146" s="54"/>
    </row>
    <row r="147" spans="3:4" ht="12.75">
      <c r="C147" s="41"/>
      <c r="D147" s="40"/>
    </row>
    <row r="148" spans="3:4" ht="12.75">
      <c r="C148" s="10"/>
      <c r="D148" s="51"/>
    </row>
    <row r="149" spans="3:4" ht="12.75">
      <c r="C149" s="41"/>
      <c r="D149" s="38"/>
    </row>
    <row r="150" spans="3:4" ht="15">
      <c r="C150" s="41"/>
      <c r="D150" s="55"/>
    </row>
    <row r="151" ht="12.75">
      <c r="C151" s="41"/>
    </row>
    <row r="152" ht="12.75">
      <c r="C152" s="41"/>
    </row>
    <row r="153" ht="12.75">
      <c r="C153" s="41"/>
    </row>
    <row r="154" spans="3:4" ht="12.75">
      <c r="C154" s="41"/>
      <c r="D154" s="16"/>
    </row>
    <row r="155" spans="3:4" ht="12.75">
      <c r="C155" s="41"/>
      <c r="D155" s="38"/>
    </row>
    <row r="156" spans="3:4" ht="12.75">
      <c r="C156" s="41"/>
      <c r="D156" s="38"/>
    </row>
    <row r="157" spans="3:4" ht="12.75">
      <c r="C157" s="50"/>
      <c r="D157" s="36"/>
    </row>
    <row r="158" spans="3:4" ht="12.75">
      <c r="C158" s="10"/>
      <c r="D158" s="36"/>
    </row>
    <row r="159" spans="3:4" ht="12.75">
      <c r="C159" s="10"/>
      <c r="D159" s="38"/>
    </row>
    <row r="160" spans="3:4" ht="12.75">
      <c r="C160" s="41"/>
      <c r="D160" s="38"/>
    </row>
    <row r="161" spans="3:4" ht="12.75">
      <c r="C161" s="10"/>
      <c r="D161" s="36"/>
    </row>
    <row r="162" ht="12.75">
      <c r="D162" s="36"/>
    </row>
    <row r="163" ht="12.75">
      <c r="D163" s="36"/>
    </row>
    <row r="164" ht="12.75">
      <c r="D164" s="38"/>
    </row>
    <row r="165" spans="3:4" ht="12.75">
      <c r="C165" s="12"/>
      <c r="D165" s="36"/>
    </row>
    <row r="166" spans="3:4" ht="12.75">
      <c r="C166" s="10"/>
      <c r="D166" s="38"/>
    </row>
    <row r="167" spans="3:4" ht="12.75">
      <c r="C167" s="41"/>
      <c r="D167" s="38"/>
    </row>
    <row r="168" spans="3:4" ht="12.75">
      <c r="C168" s="10"/>
      <c r="D168" s="36"/>
    </row>
    <row r="169" spans="3:4" ht="12.75">
      <c r="C169" s="41"/>
      <c r="D169" s="38"/>
    </row>
    <row r="170" spans="3:4" ht="12.75">
      <c r="C170" s="41"/>
      <c r="D170" s="38"/>
    </row>
    <row r="171" spans="3:4" ht="12.75">
      <c r="C171" s="41"/>
      <c r="D171" s="38"/>
    </row>
    <row r="172" ht="12.75">
      <c r="C172" s="41"/>
    </row>
    <row r="173" ht="12.75">
      <c r="C173" s="41"/>
    </row>
    <row r="174" spans="3:4" ht="12.75">
      <c r="C174" s="41"/>
      <c r="D174" s="16"/>
    </row>
    <row r="175" spans="3:4" ht="12.75">
      <c r="C175" s="41"/>
      <c r="D175" s="40"/>
    </row>
    <row r="176" spans="3:4" ht="12.75">
      <c r="C176" s="41"/>
      <c r="D176" s="40"/>
    </row>
    <row r="177" spans="3:4" ht="12.75">
      <c r="C177" s="50"/>
      <c r="D177" s="44"/>
    </row>
    <row r="178" spans="3:4" ht="12.75">
      <c r="C178" s="10"/>
      <c r="D178" s="45"/>
    </row>
    <row r="179" spans="3:4" ht="12.75">
      <c r="C179" s="10"/>
      <c r="D179" s="40"/>
    </row>
    <row r="180" spans="3:4" ht="12.75">
      <c r="C180" s="41"/>
      <c r="D180" s="40"/>
    </row>
    <row r="181" spans="3:4" ht="12.75">
      <c r="C181" s="10"/>
      <c r="D181" s="40"/>
    </row>
    <row r="182" ht="12.75">
      <c r="D182" s="44"/>
    </row>
    <row r="183" ht="12.75">
      <c r="D183" s="44"/>
    </row>
    <row r="184" ht="12.75">
      <c r="D184" s="44"/>
    </row>
    <row r="185" spans="3:4" ht="12.75">
      <c r="C185" s="12"/>
      <c r="D185" s="40"/>
    </row>
    <row r="186" spans="3:4" ht="12.75">
      <c r="C186" s="10"/>
      <c r="D186" s="40"/>
    </row>
    <row r="187" spans="3:4" ht="12.75">
      <c r="C187" s="41"/>
      <c r="D187" s="40"/>
    </row>
    <row r="188" spans="3:4" ht="12.75">
      <c r="C188" s="10"/>
      <c r="D188" s="44"/>
    </row>
    <row r="189" spans="3:4" ht="12.75">
      <c r="C189" s="41"/>
      <c r="D189" s="40"/>
    </row>
    <row r="190" spans="3:4" ht="12.75">
      <c r="C190" s="41"/>
      <c r="D190" s="56"/>
    </row>
    <row r="191" ht="12.75">
      <c r="C191" s="41"/>
    </row>
    <row r="192" ht="12.75">
      <c r="C192" s="41"/>
    </row>
    <row r="193" ht="12.75">
      <c r="C193" s="41"/>
    </row>
    <row r="194" spans="3:4" ht="12.75">
      <c r="C194" s="41"/>
      <c r="D194" s="16"/>
    </row>
    <row r="195" spans="3:4" ht="12.75">
      <c r="C195" s="41"/>
      <c r="D195" s="40"/>
    </row>
    <row r="196" spans="3:4" ht="12.75">
      <c r="C196" s="41"/>
      <c r="D196" s="40"/>
    </row>
    <row r="197" spans="3:4" ht="12.75">
      <c r="C197" s="50"/>
      <c r="D197" s="44"/>
    </row>
    <row r="198" spans="3:4" ht="12.75">
      <c r="C198" s="10"/>
      <c r="D198" s="45"/>
    </row>
    <row r="199" spans="3:4" ht="12.75">
      <c r="C199" s="10"/>
      <c r="D199" s="40"/>
    </row>
    <row r="200" spans="3:4" ht="12.75">
      <c r="C200" s="41"/>
      <c r="D200" s="40"/>
    </row>
    <row r="201" spans="3:4" ht="12.75">
      <c r="C201" s="10"/>
      <c r="D201" s="38"/>
    </row>
    <row r="202" ht="12.75">
      <c r="D202" s="38"/>
    </row>
    <row r="203" ht="12.75">
      <c r="D203" s="44"/>
    </row>
    <row r="204" ht="12.75">
      <c r="D204" s="40"/>
    </row>
    <row r="205" ht="12.75">
      <c r="D205" s="40"/>
    </row>
    <row r="206" ht="12.75">
      <c r="D206" s="40"/>
    </row>
    <row r="207" ht="12.75">
      <c r="D207" s="40"/>
    </row>
    <row r="208" ht="12.75">
      <c r="D208" s="40"/>
    </row>
    <row r="209" ht="12.75">
      <c r="D209" s="40"/>
    </row>
    <row r="210" ht="12.75">
      <c r="D210" s="40"/>
    </row>
    <row r="213" ht="12.75">
      <c r="D213" s="16"/>
    </row>
    <row r="214" ht="12.75">
      <c r="D214" s="38"/>
    </row>
    <row r="215" ht="12.75">
      <c r="D215" s="38"/>
    </row>
  </sheetData>
  <mergeCells count="4">
    <mergeCell ref="A86:C86"/>
    <mergeCell ref="A87:D87"/>
    <mergeCell ref="A89:C89"/>
    <mergeCell ref="B91:C91"/>
  </mergeCells>
  <printOptions/>
  <pageMargins left="0.39375" right="0" top="0.7875" bottom="0.7875" header="0.7875" footer="0.7875"/>
  <pageSetup firstPageNumber="1" useFirstPageNumber="1" fitToHeight="1" fitToWidth="1" horizontalDpi="300" verticalDpi="300" orientation="portrait" paperSize="8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MAFRA, a.s.</cp:lastModifiedBy>
  <dcterms:created xsi:type="dcterms:W3CDTF">2009-09-21T13:58:02Z</dcterms:created>
  <dcterms:modified xsi:type="dcterms:W3CDTF">2009-09-21T13:58:02Z</dcterms:modified>
  <cp:category/>
  <cp:version/>
  <cp:contentType/>
  <cp:contentStatus/>
</cp:coreProperties>
</file>